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W2019\RedirectedFolders\K.Jurkowski\My Documents\kj\Sektorowe\2024\5badania okresowe\do postepowania\"/>
    </mc:Choice>
  </mc:AlternateContent>
  <xr:revisionPtr revIDLastSave="0" documentId="8_{C7243908-A4A2-4681-B614-2CC85F1EA9D5}" xr6:coauthVersionLast="47" xr6:coauthVersionMax="47" xr10:uidLastSave="{00000000-0000-0000-0000-000000000000}"/>
  <bookViews>
    <workbookView xWindow="-28920" yWindow="-120" windowWidth="29040" windowHeight="15840" xr2:uid="{6A2763D0-FECC-47C2-8208-D01037457CB8}"/>
  </bookViews>
  <sheets>
    <sheet name="Arkusz1" sheetId="1" r:id="rId1"/>
  </sheets>
  <definedNames>
    <definedName name="_xlnm.Print_Area" localSheetId="0">Arkusz1!$A$1:$K$72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D31" i="1"/>
  <c r="E31" i="1"/>
  <c r="F31" i="1"/>
  <c r="G31" i="1"/>
  <c r="H31" i="1"/>
  <c r="I31" i="1"/>
  <c r="J31" i="1"/>
  <c r="C31" i="1"/>
  <c r="H69" i="1"/>
  <c r="D69" i="1"/>
  <c r="E69" i="1"/>
  <c r="F69" i="1"/>
  <c r="G69" i="1"/>
  <c r="C69" i="1"/>
  <c r="C72" i="1" l="1"/>
</calcChain>
</file>

<file path=xl/sharedStrings.xml><?xml version="1.0" encoding="utf-8"?>
<sst xmlns="http://schemas.openxmlformats.org/spreadsheetml/2006/main" count="89" uniqueCount="82">
  <si>
    <t>Maszynista przepompowni wody</t>
  </si>
  <si>
    <t>Maszynista stacji pomp</t>
  </si>
  <si>
    <t>Odczytywacz wodomierzy</t>
  </si>
  <si>
    <t>Razem</t>
  </si>
  <si>
    <t>Mistrz Oczyszczalni Ścieków, Kierownik JRP</t>
  </si>
  <si>
    <t>Specjalista ds. Elektryki i Automatyki</t>
  </si>
  <si>
    <t>Mistrz Wydziału Produkcji Wody i Oczyszczalni Ścieków</t>
  </si>
  <si>
    <t>Zastępca Kierownika Wydziału Produkcji Wody i Oczyszczalni Ścieków, Koordynator Projektu ds. technicznych</t>
  </si>
  <si>
    <t>Mistrz Sieci Wod-Kan i Utrzymania Ruchu</t>
  </si>
  <si>
    <t>Kierownik Wydziału Sieci  Wod-Kan i Utrzymania Ruchu</t>
  </si>
  <si>
    <t>Inspektor ds. gospodarczych i zaopatrzenia, Inspektor ds. technicznych</t>
  </si>
  <si>
    <t xml:space="preserve">Specjalista ds. technicznych, koordynator projektu ds. technicznych </t>
  </si>
  <si>
    <t>Specjalista ds.projektowania i nadzoru inwestycji</t>
  </si>
  <si>
    <t>Kierownik Laboratorium</t>
  </si>
  <si>
    <t>Inspektor ds. badania wody i  ścieków</t>
  </si>
  <si>
    <t>Inspektor ds. gospodarczych i zaopatrzenia</t>
  </si>
  <si>
    <t>Główny Technolog</t>
  </si>
  <si>
    <t>Dyrektor ds. techniczno-produkcyjnych, Kierownik Produkcji Wody i Oczyszczalni Ścieków</t>
  </si>
  <si>
    <t>Zastępca Głównego Księgowego, Główny księgowy projektu</t>
  </si>
  <si>
    <t>Starszy referent ds. księgowości</t>
  </si>
  <si>
    <t>Inspektor ds. sprzedaży i archiwizacji</t>
  </si>
  <si>
    <t>Specjalista ds. sprzedaży</t>
  </si>
  <si>
    <t>Kierownik Działu Sprzedaży i Obsługi Klienta</t>
  </si>
  <si>
    <t>Informatyk</t>
  </si>
  <si>
    <t>Specjalista ds. ekonomiczno-organizacyjnych, Specjalista ds. promocyjno-informacyjnych</t>
  </si>
  <si>
    <t>Specjalista ds. płac</t>
  </si>
  <si>
    <t>Specjalista ds. pracowniczych i organizacji</t>
  </si>
  <si>
    <t xml:space="preserve">Razem </t>
  </si>
  <si>
    <t>RAZEM STANOWISKA ADMINISTRACYJNE I FIZYCZNE</t>
  </si>
  <si>
    <t>CZYNNIK BIOLOGICZNE( HBV, HCV)</t>
  </si>
  <si>
    <t>CZYNNIKI CHEMICZNE, ODCZYNNIKI  CHEMICZNE RÓWNIEŻ RAKOTWÓRCZE I PRAWDOPODOBNIE RAKOTWÓRCZE</t>
  </si>
  <si>
    <t>PRACA PRZY KOMPUTERZE</t>
  </si>
  <si>
    <t>HAŁAS, WIBRACJE</t>
  </si>
  <si>
    <t>CZYNNIK BIOLOGICZNE           ( HBV, HCV)</t>
  </si>
  <si>
    <t>POGRYZIENIE PRZEZ PSA</t>
  </si>
  <si>
    <t>L.P.</t>
  </si>
  <si>
    <t>STANOWISKO</t>
  </si>
  <si>
    <t>LICZBA PRACOWNIKÓW</t>
  </si>
  <si>
    <t>PRACA NA WYSOKOŚCI</t>
  </si>
  <si>
    <t>STANOWISKA ADMINISTRACYJNE</t>
  </si>
  <si>
    <t>STANOWISKA FIZYCZNE</t>
  </si>
  <si>
    <t>PROWADZENIE SAMOCHODU SŁUŻBOWEGO KAT. B</t>
  </si>
  <si>
    <t>KIEROWCY KAT. C/</t>
  </si>
  <si>
    <t>OBSŁUGA CIĘŻKIEGO SPRZĘTU</t>
  </si>
  <si>
    <t>Wydawca magazynowy - kierowca</t>
  </si>
  <si>
    <t>Elektromonter - maszynista przepompowni wody</t>
  </si>
  <si>
    <t>Brygadzista - maszynista przepompowni wody</t>
  </si>
  <si>
    <t>Maszynista stacji pomp, ślusarz remontowy</t>
  </si>
  <si>
    <t>Maszynista stacji pomp, spawacz</t>
  </si>
  <si>
    <t>Maszynista stacji pomp, maszynista oczyszalni ścieków</t>
  </si>
  <si>
    <t>Elektromonter - maszynista stacji pomp</t>
  </si>
  <si>
    <t xml:space="preserve"> Maszynista oczyszczalni ścieków</t>
  </si>
  <si>
    <t xml:space="preserve"> Kierowca - operator urzadzeń filtrujących</t>
  </si>
  <si>
    <t>Operator urządzeń filtrujących oczyszczalni ścieków</t>
  </si>
  <si>
    <t>Elektromonter - maszynista oczyszczalni ścieków</t>
  </si>
  <si>
    <t>Brygadzista sieci wodociągowej i kanalizacyjnej</t>
  </si>
  <si>
    <t>Brygadzista sieci wodociągowej i kanalizacyjnej - kierowca</t>
  </si>
  <si>
    <t>Konserwator - monter sieci  wodociągowej i kanalizacyjnej - kierowca</t>
  </si>
  <si>
    <t>Konserwator - monter sieci  wodociągowej i kanalizacyjnej</t>
  </si>
  <si>
    <t>Diagnosta sieci wodociągowej i kanalizacyjnej,  konserwator - monter sieci wodociągowej i kanalizacyjnej - kierowca</t>
  </si>
  <si>
    <t>kierowca - operator, konserwator - monter sieci wodociągowej i kanalizacyjnej</t>
  </si>
  <si>
    <t>Brygadzista, elektromonter, konserwator - monter sieci wodociągowej i  kanalizacyjnej - kierowca</t>
  </si>
  <si>
    <t>Brygadzista, frezer, ślusarz, kierowca, konserwator - monter sieci kanalizacyjnej</t>
  </si>
  <si>
    <t>Konserwator - monter sieci wodociagowej i kanalizacyjnej, spawacz, mechanik samochodowy, kierowca</t>
  </si>
  <si>
    <t>Konserwator - monter sieci  wodociągowej i kanalizacyjnej, tokarz, ślusarz, kierowca</t>
  </si>
  <si>
    <t>Odczytywacz wodomierzy - maszynista hydrofornii</t>
  </si>
  <si>
    <t>Odczytywacz wodomierzy - maszynista stacji pomp</t>
  </si>
  <si>
    <t>Inspektor ds. technicznych</t>
  </si>
  <si>
    <t>Dyrektor ds. Ekonomiczno-Finansowych, Główny Księgowy - Prokurent</t>
  </si>
  <si>
    <t>Inspektor ds. księgowości</t>
  </si>
  <si>
    <t>Inspektor ds. administracyjnych</t>
  </si>
  <si>
    <t>Inspektor ds.  sprzedaży</t>
  </si>
  <si>
    <t>Specjalista ds. zamówień publicznych</t>
  </si>
  <si>
    <t xml:space="preserve"> </t>
  </si>
  <si>
    <t>Specjalista ds. BHP i ppoż.Specjalista ds.. Sprzedaży</t>
  </si>
  <si>
    <t>Inspektor/referent  ds. technicznych i transportu</t>
  </si>
  <si>
    <t>Inspektor ds. gospodarki wodomierzowej</t>
  </si>
  <si>
    <t xml:space="preserve">Inspektor ds. sprzedaży </t>
  </si>
  <si>
    <t xml:space="preserve">Załącznik nr 2 </t>
  </si>
  <si>
    <t>WYKAZ STANOWISK PRACY</t>
  </si>
  <si>
    <t>Inspektor ds. Technologii wody i ścieków</t>
  </si>
  <si>
    <t>Elektromonter, konserwator - monter sieci wodociągowej i kanalizacyjnej - kierowca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</si>
</sst>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9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/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4" xfId="0" applyFont="1" applyFill="1" applyBorder="1"/>
    <xf numFmtId="0" fontId="2" fillId="2" borderId="0" xfId="0" applyFont="1" applyFill="1" applyAlignment="1">
      <alignment horizontal="center"/>
    </xf>
    <xf numFmtId="0" fontId="2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82DD-4511-4FD0-82ED-70B70392DFD4}">
  <sheetPr>
    <pageSetUpPr fitToPage="1"/>
  </sheetPr>
  <dimension ref="A1:K80"/>
  <sheetViews>
    <sheetView tabSelected="1" topLeftCell="A60" zoomScaleNormal="100" workbookViewId="0">
      <selection activeCell="C78" sqref="C78"/>
    </sheetView>
  </sheetViews>
  <sheetFormatPr defaultColWidth="8.88671875" defaultRowHeight="13.8" x14ac:dyDescent="0.3"/>
  <cols>
    <col min="1" max="1" width="5" style="34" customWidth="1"/>
    <col min="2" max="2" width="32.88671875" style="2" customWidth="1"/>
    <col min="3" max="11" width="14.44140625" style="2" customWidth="1"/>
    <col min="12" max="16384" width="8.88671875" style="2"/>
  </cols>
  <sheetData>
    <row r="1" spans="1:11" ht="21" customHeight="1" x14ac:dyDescent="0.35">
      <c r="A1" s="1"/>
      <c r="C1" s="3" t="s">
        <v>79</v>
      </c>
      <c r="D1" s="3"/>
      <c r="E1" s="3"/>
      <c r="F1" s="3"/>
      <c r="G1" s="3"/>
      <c r="H1" s="3"/>
      <c r="I1" s="3"/>
      <c r="J1" s="4"/>
      <c r="K1" s="4" t="s">
        <v>78</v>
      </c>
    </row>
    <row r="2" spans="1:11" ht="25.8" customHeight="1" thickBot="1" x14ac:dyDescent="0.3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5.8" thickBot="1" x14ac:dyDescent="0.35">
      <c r="A3" s="6" t="s">
        <v>35</v>
      </c>
      <c r="B3" s="7" t="s">
        <v>36</v>
      </c>
      <c r="C3" s="8" t="s">
        <v>37</v>
      </c>
      <c r="D3" s="9" t="s">
        <v>38</v>
      </c>
      <c r="E3" s="10" t="s">
        <v>31</v>
      </c>
      <c r="F3" s="8" t="s">
        <v>33</v>
      </c>
      <c r="G3" s="9" t="s">
        <v>32</v>
      </c>
      <c r="H3" s="11" t="s">
        <v>34</v>
      </c>
      <c r="I3" s="10" t="s">
        <v>42</v>
      </c>
      <c r="J3" s="12" t="s">
        <v>43</v>
      </c>
      <c r="K3" s="10" t="s">
        <v>41</v>
      </c>
    </row>
    <row r="4" spans="1:11" ht="44.4" customHeight="1" x14ac:dyDescent="0.3">
      <c r="A4" s="13">
        <v>1</v>
      </c>
      <c r="B4" s="14" t="s">
        <v>0</v>
      </c>
      <c r="C4" s="15">
        <v>3</v>
      </c>
      <c r="D4" s="16"/>
      <c r="E4" s="15"/>
      <c r="F4" s="15"/>
      <c r="G4" s="16"/>
      <c r="H4" s="16"/>
      <c r="I4" s="15"/>
      <c r="J4" s="15"/>
      <c r="K4" s="15"/>
    </row>
    <row r="5" spans="1:11" ht="44.4" customHeight="1" x14ac:dyDescent="0.3">
      <c r="A5" s="17">
        <v>2</v>
      </c>
      <c r="B5" s="18" t="s">
        <v>45</v>
      </c>
      <c r="C5" s="19">
        <v>1</v>
      </c>
      <c r="D5" s="20">
        <v>1</v>
      </c>
      <c r="E5" s="19"/>
      <c r="F5" s="19"/>
      <c r="G5" s="20"/>
      <c r="H5" s="20"/>
      <c r="I5" s="19"/>
      <c r="J5" s="19"/>
      <c r="K5" s="19"/>
    </row>
    <row r="6" spans="1:11" ht="44.4" customHeight="1" x14ac:dyDescent="0.3">
      <c r="A6" s="13">
        <v>3</v>
      </c>
      <c r="B6" s="18" t="s">
        <v>46</v>
      </c>
      <c r="C6" s="19">
        <v>1</v>
      </c>
      <c r="D6" s="20"/>
      <c r="E6" s="19"/>
      <c r="F6" s="19"/>
      <c r="G6" s="20"/>
      <c r="H6" s="20"/>
      <c r="I6" s="19"/>
      <c r="J6" s="19"/>
      <c r="K6" s="19"/>
    </row>
    <row r="7" spans="1:11" ht="44.4" customHeight="1" x14ac:dyDescent="0.3">
      <c r="A7" s="17">
        <v>4</v>
      </c>
      <c r="B7" s="18" t="s">
        <v>1</v>
      </c>
      <c r="C7" s="19">
        <v>4</v>
      </c>
      <c r="D7" s="20"/>
      <c r="E7" s="19"/>
      <c r="F7" s="19"/>
      <c r="G7" s="20"/>
      <c r="H7" s="20"/>
      <c r="I7" s="19"/>
      <c r="J7" s="19"/>
      <c r="K7" s="19"/>
    </row>
    <row r="8" spans="1:11" ht="44.4" customHeight="1" x14ac:dyDescent="0.3">
      <c r="A8" s="13">
        <v>5</v>
      </c>
      <c r="B8" s="18" t="s">
        <v>47</v>
      </c>
      <c r="C8" s="19">
        <v>1</v>
      </c>
      <c r="D8" s="20">
        <v>1</v>
      </c>
      <c r="E8" s="19"/>
      <c r="F8" s="19"/>
      <c r="G8" s="20"/>
      <c r="H8" s="20"/>
      <c r="I8" s="19"/>
      <c r="J8" s="19"/>
      <c r="K8" s="19"/>
    </row>
    <row r="9" spans="1:11" ht="44.4" customHeight="1" x14ac:dyDescent="0.3">
      <c r="A9" s="17">
        <v>6</v>
      </c>
      <c r="B9" s="18" t="s">
        <v>48</v>
      </c>
      <c r="C9" s="19">
        <v>1</v>
      </c>
      <c r="D9" s="20">
        <v>1</v>
      </c>
      <c r="E9" s="19"/>
      <c r="F9" s="19"/>
      <c r="G9" s="20"/>
      <c r="H9" s="20"/>
      <c r="I9" s="19"/>
      <c r="J9" s="19"/>
      <c r="K9" s="19"/>
    </row>
    <row r="10" spans="1:11" ht="44.4" customHeight="1" x14ac:dyDescent="0.3">
      <c r="A10" s="13">
        <v>7</v>
      </c>
      <c r="B10" s="18" t="s">
        <v>49</v>
      </c>
      <c r="C10" s="19">
        <v>1</v>
      </c>
      <c r="D10" s="20">
        <v>1</v>
      </c>
      <c r="E10" s="19"/>
      <c r="F10" s="19">
        <v>1</v>
      </c>
      <c r="G10" s="20"/>
      <c r="H10" s="20"/>
      <c r="I10" s="19"/>
      <c r="J10" s="19"/>
      <c r="K10" s="19"/>
    </row>
    <row r="11" spans="1:11" ht="44.4" customHeight="1" x14ac:dyDescent="0.3">
      <c r="A11" s="17">
        <v>8</v>
      </c>
      <c r="B11" s="18" t="s">
        <v>50</v>
      </c>
      <c r="C11" s="19">
        <v>5</v>
      </c>
      <c r="D11" s="20">
        <v>5</v>
      </c>
      <c r="E11" s="19"/>
      <c r="F11" s="19"/>
      <c r="G11" s="20"/>
      <c r="H11" s="20"/>
      <c r="I11" s="19"/>
      <c r="J11" s="19"/>
      <c r="K11" s="19"/>
    </row>
    <row r="12" spans="1:11" ht="44.4" customHeight="1" x14ac:dyDescent="0.3">
      <c r="A12" s="13">
        <v>9</v>
      </c>
      <c r="B12" s="18" t="s">
        <v>51</v>
      </c>
      <c r="C12" s="19">
        <v>4</v>
      </c>
      <c r="D12" s="20">
        <v>4</v>
      </c>
      <c r="E12" s="19"/>
      <c r="F12" s="19">
        <v>4</v>
      </c>
      <c r="G12" s="20"/>
      <c r="H12" s="20"/>
      <c r="I12" s="19"/>
      <c r="J12" s="19"/>
      <c r="K12" s="19">
        <v>1</v>
      </c>
    </row>
    <row r="13" spans="1:11" ht="44.4" customHeight="1" x14ac:dyDescent="0.3">
      <c r="A13" s="17">
        <v>10</v>
      </c>
      <c r="B13" s="18" t="s">
        <v>52</v>
      </c>
      <c r="C13" s="19">
        <v>3</v>
      </c>
      <c r="D13" s="20">
        <v>3</v>
      </c>
      <c r="E13" s="19"/>
      <c r="F13" s="19">
        <v>3</v>
      </c>
      <c r="G13" s="20">
        <v>3</v>
      </c>
      <c r="H13" s="20"/>
      <c r="I13" s="19"/>
      <c r="J13" s="19"/>
      <c r="K13" s="19">
        <v>3</v>
      </c>
    </row>
    <row r="14" spans="1:11" ht="44.4" customHeight="1" x14ac:dyDescent="0.3">
      <c r="A14" s="13">
        <v>11</v>
      </c>
      <c r="B14" s="18" t="s">
        <v>53</v>
      </c>
      <c r="C14" s="19">
        <v>6</v>
      </c>
      <c r="D14" s="20">
        <v>6</v>
      </c>
      <c r="E14" s="19"/>
      <c r="F14" s="19">
        <v>6</v>
      </c>
      <c r="G14" s="20"/>
      <c r="H14" s="20"/>
      <c r="I14" s="19"/>
      <c r="J14" s="19"/>
      <c r="K14" s="19"/>
    </row>
    <row r="15" spans="1:11" ht="44.4" customHeight="1" x14ac:dyDescent="0.3">
      <c r="A15" s="17">
        <v>12</v>
      </c>
      <c r="B15" s="18" t="s">
        <v>54</v>
      </c>
      <c r="C15" s="19">
        <v>6</v>
      </c>
      <c r="D15" s="20">
        <v>6</v>
      </c>
      <c r="E15" s="19"/>
      <c r="F15" s="19">
        <v>6</v>
      </c>
      <c r="G15" s="20"/>
      <c r="H15" s="20"/>
      <c r="I15" s="19"/>
      <c r="J15" s="19"/>
      <c r="K15" s="19">
        <v>6</v>
      </c>
    </row>
    <row r="16" spans="1:11" ht="44.4" customHeight="1" x14ac:dyDescent="0.3">
      <c r="A16" s="13">
        <v>13</v>
      </c>
      <c r="B16" s="18" t="s">
        <v>55</v>
      </c>
      <c r="C16" s="19">
        <v>2</v>
      </c>
      <c r="D16" s="20">
        <v>2</v>
      </c>
      <c r="E16" s="19"/>
      <c r="F16" s="19">
        <v>2</v>
      </c>
      <c r="G16" s="20"/>
      <c r="H16" s="20"/>
      <c r="I16" s="19"/>
      <c r="J16" s="19"/>
      <c r="K16" s="19"/>
    </row>
    <row r="17" spans="1:11" ht="44.4" customHeight="1" x14ac:dyDescent="0.3">
      <c r="A17" s="17">
        <v>14</v>
      </c>
      <c r="B17" s="18" t="s">
        <v>56</v>
      </c>
      <c r="C17" s="19">
        <v>2</v>
      </c>
      <c r="D17" s="20">
        <v>2</v>
      </c>
      <c r="E17" s="19"/>
      <c r="F17" s="19">
        <v>2</v>
      </c>
      <c r="G17" s="20"/>
      <c r="H17" s="20"/>
      <c r="I17" s="19"/>
      <c r="J17" s="19"/>
      <c r="K17" s="19">
        <v>2</v>
      </c>
    </row>
    <row r="18" spans="1:11" ht="44.4" customHeight="1" x14ac:dyDescent="0.3">
      <c r="A18" s="13">
        <v>15</v>
      </c>
      <c r="B18" s="18" t="s">
        <v>57</v>
      </c>
      <c r="C18" s="19">
        <v>8</v>
      </c>
      <c r="D18" s="20">
        <v>8</v>
      </c>
      <c r="E18" s="19"/>
      <c r="F18" s="19">
        <v>8</v>
      </c>
      <c r="G18" s="20"/>
      <c r="H18" s="20"/>
      <c r="I18" s="19"/>
      <c r="J18" s="19"/>
      <c r="K18" s="19">
        <v>8</v>
      </c>
    </row>
    <row r="19" spans="1:11" ht="44.4" customHeight="1" x14ac:dyDescent="0.3">
      <c r="A19" s="17">
        <v>16</v>
      </c>
      <c r="B19" s="18" t="s">
        <v>58</v>
      </c>
      <c r="C19" s="19">
        <v>7</v>
      </c>
      <c r="D19" s="20">
        <v>7</v>
      </c>
      <c r="E19" s="19"/>
      <c r="F19" s="19">
        <v>7</v>
      </c>
      <c r="G19" s="20"/>
      <c r="H19" s="20"/>
      <c r="I19" s="19"/>
      <c r="J19" s="19"/>
      <c r="K19" s="19"/>
    </row>
    <row r="20" spans="1:11" ht="60" customHeight="1" x14ac:dyDescent="0.3">
      <c r="A20" s="13">
        <v>17</v>
      </c>
      <c r="B20" s="18" t="s">
        <v>59</v>
      </c>
      <c r="C20" s="19">
        <v>1</v>
      </c>
      <c r="D20" s="20">
        <v>1</v>
      </c>
      <c r="E20" s="19">
        <v>1</v>
      </c>
      <c r="F20" s="19">
        <v>1</v>
      </c>
      <c r="G20" s="20"/>
      <c r="H20" s="20"/>
      <c r="I20" s="19"/>
      <c r="J20" s="19"/>
      <c r="K20" s="19">
        <v>1</v>
      </c>
    </row>
    <row r="21" spans="1:11" ht="44.4" customHeight="1" x14ac:dyDescent="0.3">
      <c r="A21" s="17">
        <v>18</v>
      </c>
      <c r="B21" s="18" t="s">
        <v>60</v>
      </c>
      <c r="C21" s="19">
        <v>14</v>
      </c>
      <c r="D21" s="20">
        <v>14</v>
      </c>
      <c r="E21" s="19"/>
      <c r="F21" s="19">
        <v>14</v>
      </c>
      <c r="G21" s="20">
        <v>14</v>
      </c>
      <c r="H21" s="20"/>
      <c r="I21" s="19">
        <v>4</v>
      </c>
      <c r="J21" s="19">
        <v>7</v>
      </c>
      <c r="K21" s="19">
        <v>10</v>
      </c>
    </row>
    <row r="22" spans="1:11" ht="44.4" customHeight="1" x14ac:dyDescent="0.3">
      <c r="A22" s="13">
        <v>19</v>
      </c>
      <c r="B22" s="18" t="s">
        <v>61</v>
      </c>
      <c r="C22" s="19">
        <v>1</v>
      </c>
      <c r="D22" s="20">
        <v>1</v>
      </c>
      <c r="E22" s="19"/>
      <c r="F22" s="19">
        <v>1</v>
      </c>
      <c r="G22" s="20"/>
      <c r="H22" s="20"/>
      <c r="I22" s="19"/>
      <c r="J22" s="19"/>
      <c r="K22" s="19">
        <v>1</v>
      </c>
    </row>
    <row r="23" spans="1:11" ht="44.4" customHeight="1" x14ac:dyDescent="0.3">
      <c r="A23" s="17">
        <v>20</v>
      </c>
      <c r="B23" s="22" t="s">
        <v>81</v>
      </c>
      <c r="C23" s="19">
        <v>3</v>
      </c>
      <c r="D23" s="20">
        <v>3</v>
      </c>
      <c r="E23" s="19"/>
      <c r="F23" s="19">
        <v>3</v>
      </c>
      <c r="G23" s="20"/>
      <c r="H23" s="20"/>
      <c r="I23" s="19"/>
      <c r="J23" s="19"/>
      <c r="K23" s="19">
        <v>3</v>
      </c>
    </row>
    <row r="24" spans="1:11" ht="44.4" customHeight="1" x14ac:dyDescent="0.3">
      <c r="A24" s="13">
        <v>21</v>
      </c>
      <c r="B24" s="18" t="s">
        <v>62</v>
      </c>
      <c r="C24" s="19">
        <v>1</v>
      </c>
      <c r="D24" s="20">
        <v>1</v>
      </c>
      <c r="E24" s="19"/>
      <c r="F24" s="19">
        <v>1</v>
      </c>
      <c r="G24" s="20">
        <v>1</v>
      </c>
      <c r="H24" s="20"/>
      <c r="I24" s="19"/>
      <c r="J24" s="19"/>
      <c r="K24" s="19">
        <v>1</v>
      </c>
    </row>
    <row r="25" spans="1:11" ht="44.4" customHeight="1" x14ac:dyDescent="0.3">
      <c r="A25" s="17">
        <v>22</v>
      </c>
      <c r="B25" s="14" t="s">
        <v>63</v>
      </c>
      <c r="C25" s="19">
        <v>1</v>
      </c>
      <c r="D25" s="20">
        <v>1</v>
      </c>
      <c r="E25" s="19"/>
      <c r="F25" s="19">
        <v>1</v>
      </c>
      <c r="G25" s="20">
        <v>1</v>
      </c>
      <c r="H25" s="20"/>
      <c r="I25" s="19"/>
      <c r="J25" s="19"/>
      <c r="K25" s="19">
        <v>1</v>
      </c>
    </row>
    <row r="26" spans="1:11" ht="44.4" customHeight="1" x14ac:dyDescent="0.3">
      <c r="A26" s="13">
        <v>23</v>
      </c>
      <c r="B26" s="18" t="s">
        <v>64</v>
      </c>
      <c r="C26" s="19">
        <v>2</v>
      </c>
      <c r="D26" s="20">
        <v>2</v>
      </c>
      <c r="E26" s="19"/>
      <c r="F26" s="19">
        <v>2</v>
      </c>
      <c r="G26" s="20">
        <v>2</v>
      </c>
      <c r="H26" s="20"/>
      <c r="I26" s="19"/>
      <c r="J26" s="19"/>
      <c r="K26" s="19">
        <v>2</v>
      </c>
    </row>
    <row r="27" spans="1:11" ht="44.4" customHeight="1" x14ac:dyDescent="0.3">
      <c r="A27" s="17">
        <v>24</v>
      </c>
      <c r="B27" s="18" t="s">
        <v>2</v>
      </c>
      <c r="C27" s="19">
        <v>5</v>
      </c>
      <c r="D27" s="20">
        <v>5</v>
      </c>
      <c r="E27" s="19">
        <v>5</v>
      </c>
      <c r="F27" s="19"/>
      <c r="G27" s="20"/>
      <c r="H27" s="20">
        <v>5</v>
      </c>
      <c r="I27" s="19"/>
      <c r="J27" s="19"/>
      <c r="K27" s="19">
        <v>5</v>
      </c>
    </row>
    <row r="28" spans="1:11" ht="44.4" customHeight="1" x14ac:dyDescent="0.3">
      <c r="A28" s="13">
        <v>25</v>
      </c>
      <c r="B28" s="18" t="s">
        <v>65</v>
      </c>
      <c r="C28" s="19">
        <v>0</v>
      </c>
      <c r="D28" s="20">
        <v>0</v>
      </c>
      <c r="E28" s="19">
        <v>0</v>
      </c>
      <c r="F28" s="19"/>
      <c r="G28" s="20"/>
      <c r="H28" s="20">
        <v>0</v>
      </c>
      <c r="I28" s="19"/>
      <c r="J28" s="19"/>
      <c r="K28" s="19">
        <v>0</v>
      </c>
    </row>
    <row r="29" spans="1:11" ht="44.4" customHeight="1" x14ac:dyDescent="0.3">
      <c r="A29" s="17">
        <v>26</v>
      </c>
      <c r="B29" s="22" t="s">
        <v>66</v>
      </c>
      <c r="C29" s="23">
        <v>1</v>
      </c>
      <c r="D29" s="24">
        <v>1</v>
      </c>
      <c r="E29" s="19">
        <v>1</v>
      </c>
      <c r="F29" s="19"/>
      <c r="G29" s="20"/>
      <c r="H29" s="20">
        <v>1</v>
      </c>
      <c r="I29" s="19"/>
      <c r="J29" s="19"/>
      <c r="K29" s="19">
        <v>1</v>
      </c>
    </row>
    <row r="30" spans="1:11" ht="44.4" customHeight="1" thickBot="1" x14ac:dyDescent="0.35">
      <c r="A30" s="13">
        <v>27</v>
      </c>
      <c r="B30" s="18" t="s">
        <v>44</v>
      </c>
      <c r="C30" s="19">
        <v>1</v>
      </c>
      <c r="D30" s="20"/>
      <c r="E30" s="19">
        <v>1</v>
      </c>
      <c r="F30" s="19"/>
      <c r="G30" s="20"/>
      <c r="H30" s="19">
        <v>1</v>
      </c>
      <c r="I30" s="19">
        <v>1</v>
      </c>
      <c r="J30" s="19"/>
      <c r="K30" s="19">
        <v>1</v>
      </c>
    </row>
    <row r="31" spans="1:11" ht="14.4" thickBot="1" x14ac:dyDescent="0.35">
      <c r="A31" s="25" t="s">
        <v>3</v>
      </c>
      <c r="B31" s="26"/>
      <c r="C31" s="27">
        <f>SUM(C4:C30)</f>
        <v>85</v>
      </c>
      <c r="D31" s="27">
        <f t="shared" ref="D31:K31" si="0">SUM(D4:D30)</f>
        <v>76</v>
      </c>
      <c r="E31" s="27">
        <f t="shared" si="0"/>
        <v>8</v>
      </c>
      <c r="F31" s="27">
        <f t="shared" si="0"/>
        <v>62</v>
      </c>
      <c r="G31" s="27">
        <f t="shared" si="0"/>
        <v>21</v>
      </c>
      <c r="H31" s="27">
        <f t="shared" si="0"/>
        <v>7</v>
      </c>
      <c r="I31" s="27">
        <f t="shared" si="0"/>
        <v>5</v>
      </c>
      <c r="J31" s="27">
        <f t="shared" si="0"/>
        <v>7</v>
      </c>
      <c r="K31" s="27">
        <f t="shared" si="0"/>
        <v>46</v>
      </c>
    </row>
    <row r="33" spans="1:8" ht="14.4" thickBot="1" x14ac:dyDescent="0.35">
      <c r="A33" s="28" t="s">
        <v>39</v>
      </c>
      <c r="B33" s="28"/>
      <c r="C33" s="28"/>
      <c r="D33" s="28"/>
      <c r="E33" s="28"/>
      <c r="F33" s="28"/>
      <c r="G33" s="28"/>
      <c r="H33" s="28"/>
    </row>
    <row r="34" spans="1:8" ht="211.2" customHeight="1" thickBot="1" x14ac:dyDescent="0.35">
      <c r="A34" s="6" t="s">
        <v>35</v>
      </c>
      <c r="B34" s="7" t="s">
        <v>36</v>
      </c>
      <c r="C34" s="8" t="s">
        <v>37</v>
      </c>
      <c r="D34" s="9" t="s">
        <v>38</v>
      </c>
      <c r="E34" s="12" t="s">
        <v>31</v>
      </c>
      <c r="F34" s="12" t="s">
        <v>29</v>
      </c>
      <c r="G34" s="29" t="s">
        <v>30</v>
      </c>
      <c r="H34" s="10" t="s">
        <v>41</v>
      </c>
    </row>
    <row r="35" spans="1:8" ht="42" customHeight="1" x14ac:dyDescent="0.3">
      <c r="A35" s="21">
        <v>1</v>
      </c>
      <c r="B35" s="14" t="s">
        <v>80</v>
      </c>
      <c r="C35" s="15">
        <v>1</v>
      </c>
      <c r="D35" s="16"/>
      <c r="E35" s="15">
        <v>1</v>
      </c>
      <c r="F35" s="15">
        <v>1</v>
      </c>
      <c r="G35" s="16"/>
      <c r="H35" s="15"/>
    </row>
    <row r="36" spans="1:8" ht="42" customHeight="1" x14ac:dyDescent="0.3">
      <c r="A36" s="35">
        <v>2</v>
      </c>
      <c r="B36" s="18" t="s">
        <v>68</v>
      </c>
      <c r="C36" s="19">
        <v>1</v>
      </c>
      <c r="D36" s="20"/>
      <c r="E36" s="19">
        <v>1</v>
      </c>
      <c r="F36" s="19"/>
      <c r="G36" s="20"/>
      <c r="H36" s="19"/>
    </row>
    <row r="37" spans="1:8" ht="42" customHeight="1" x14ac:dyDescent="0.3">
      <c r="A37" s="21">
        <v>3</v>
      </c>
      <c r="B37" s="18" t="s">
        <v>17</v>
      </c>
      <c r="C37" s="19">
        <v>1</v>
      </c>
      <c r="D37" s="20"/>
      <c r="E37" s="19">
        <v>1</v>
      </c>
      <c r="F37" s="19"/>
      <c r="G37" s="20"/>
      <c r="H37" s="19">
        <v>1</v>
      </c>
    </row>
    <row r="38" spans="1:8" ht="42" customHeight="1" x14ac:dyDescent="0.3">
      <c r="A38" s="35">
        <v>4</v>
      </c>
      <c r="B38" s="18" t="s">
        <v>16</v>
      </c>
      <c r="C38" s="19">
        <v>1</v>
      </c>
      <c r="D38" s="20">
        <v>1</v>
      </c>
      <c r="E38" s="19">
        <v>1</v>
      </c>
      <c r="F38" s="19">
        <v>1</v>
      </c>
      <c r="G38" s="20"/>
      <c r="H38" s="19">
        <v>1</v>
      </c>
    </row>
    <row r="39" spans="1:8" ht="42" customHeight="1" x14ac:dyDescent="0.3">
      <c r="A39" s="21">
        <v>5</v>
      </c>
      <c r="B39" s="18" t="s">
        <v>23</v>
      </c>
      <c r="C39" s="19">
        <v>1</v>
      </c>
      <c r="D39" s="20"/>
      <c r="E39" s="19">
        <v>1</v>
      </c>
      <c r="F39" s="19"/>
      <c r="G39" s="20"/>
      <c r="H39" s="19"/>
    </row>
    <row r="40" spans="1:8" ht="42" customHeight="1" x14ac:dyDescent="0.3">
      <c r="A40" s="35">
        <v>6</v>
      </c>
      <c r="B40" s="18" t="s">
        <v>71</v>
      </c>
      <c r="C40" s="19">
        <v>1</v>
      </c>
      <c r="D40" s="20"/>
      <c r="E40" s="19">
        <v>1</v>
      </c>
      <c r="F40" s="19"/>
      <c r="G40" s="20"/>
      <c r="H40" s="19"/>
    </row>
    <row r="41" spans="1:8" s="30" customFormat="1" ht="42" customHeight="1" x14ac:dyDescent="0.3">
      <c r="A41" s="21">
        <v>7</v>
      </c>
      <c r="B41" s="18" t="s">
        <v>70</v>
      </c>
      <c r="C41" s="19">
        <v>1</v>
      </c>
      <c r="D41" s="20"/>
      <c r="E41" s="19">
        <v>1</v>
      </c>
      <c r="F41" s="19"/>
      <c r="G41" s="20"/>
      <c r="H41" s="19"/>
    </row>
    <row r="42" spans="1:8" ht="42" customHeight="1" x14ac:dyDescent="0.3">
      <c r="A42" s="35">
        <v>8</v>
      </c>
      <c r="B42" s="18" t="s">
        <v>14</v>
      </c>
      <c r="C42" s="19">
        <v>5</v>
      </c>
      <c r="D42" s="20"/>
      <c r="E42" s="19">
        <v>5</v>
      </c>
      <c r="F42" s="19"/>
      <c r="G42" s="20">
        <v>5</v>
      </c>
      <c r="H42" s="19">
        <v>5</v>
      </c>
    </row>
    <row r="43" spans="1:8" ht="42" customHeight="1" x14ac:dyDescent="0.3">
      <c r="A43" s="21">
        <v>9</v>
      </c>
      <c r="B43" s="18" t="s">
        <v>15</v>
      </c>
      <c r="C43" s="19">
        <v>1</v>
      </c>
      <c r="D43" s="20"/>
      <c r="E43" s="19">
        <v>1</v>
      </c>
      <c r="F43" s="19"/>
      <c r="G43" s="20"/>
      <c r="H43" s="19">
        <v>1</v>
      </c>
    </row>
    <row r="44" spans="1:8" ht="42" customHeight="1" x14ac:dyDescent="0.3">
      <c r="A44" s="21">
        <v>10</v>
      </c>
      <c r="B44" s="18" t="s">
        <v>76</v>
      </c>
      <c r="C44" s="19">
        <v>1</v>
      </c>
      <c r="D44" s="20"/>
      <c r="E44" s="19">
        <v>1</v>
      </c>
      <c r="F44" s="19"/>
      <c r="G44" s="20"/>
      <c r="H44" s="19">
        <v>1</v>
      </c>
    </row>
    <row r="45" spans="1:8" ht="42" customHeight="1" x14ac:dyDescent="0.3">
      <c r="A45" s="35">
        <v>11</v>
      </c>
      <c r="B45" s="18" t="s">
        <v>10</v>
      </c>
      <c r="C45" s="19">
        <v>1</v>
      </c>
      <c r="D45" s="20"/>
      <c r="E45" s="19">
        <v>1</v>
      </c>
      <c r="F45" s="19"/>
      <c r="G45" s="20"/>
      <c r="H45" s="19">
        <v>1</v>
      </c>
    </row>
    <row r="46" spans="1:8" ht="42" customHeight="1" x14ac:dyDescent="0.3">
      <c r="A46" s="21">
        <v>12</v>
      </c>
      <c r="B46" s="18" t="s">
        <v>69</v>
      </c>
      <c r="C46" s="19">
        <v>2</v>
      </c>
      <c r="D46" s="20"/>
      <c r="E46" s="19">
        <v>2</v>
      </c>
      <c r="F46" s="19"/>
      <c r="G46" s="20"/>
      <c r="H46" s="19"/>
    </row>
    <row r="47" spans="1:8" ht="42" customHeight="1" x14ac:dyDescent="0.3">
      <c r="A47" s="35">
        <v>13</v>
      </c>
      <c r="B47" s="18" t="s">
        <v>20</v>
      </c>
      <c r="C47" s="19">
        <v>1</v>
      </c>
      <c r="D47" s="20"/>
      <c r="E47" s="19">
        <v>1</v>
      </c>
      <c r="F47" s="19"/>
      <c r="G47" s="20"/>
      <c r="H47" s="19"/>
    </row>
    <row r="48" spans="1:8" ht="42" customHeight="1" x14ac:dyDescent="0.3">
      <c r="A48" s="21">
        <v>14</v>
      </c>
      <c r="B48" s="18" t="s">
        <v>77</v>
      </c>
      <c r="C48" s="19">
        <v>1</v>
      </c>
      <c r="D48" s="20"/>
      <c r="E48" s="19">
        <v>1</v>
      </c>
      <c r="F48" s="19"/>
      <c r="G48" s="20"/>
      <c r="H48" s="19"/>
    </row>
    <row r="49" spans="1:8" ht="42" customHeight="1" x14ac:dyDescent="0.3">
      <c r="A49" s="35">
        <v>15</v>
      </c>
      <c r="B49" s="18" t="s">
        <v>67</v>
      </c>
      <c r="C49" s="19">
        <v>4</v>
      </c>
      <c r="D49" s="20">
        <v>4</v>
      </c>
      <c r="E49" s="19">
        <v>4</v>
      </c>
      <c r="F49" s="19"/>
      <c r="G49" s="20"/>
      <c r="H49" s="19">
        <v>4</v>
      </c>
    </row>
    <row r="50" spans="1:8" s="30" customFormat="1" ht="42" customHeight="1" x14ac:dyDescent="0.3">
      <c r="A50" s="21">
        <v>16</v>
      </c>
      <c r="B50" s="18" t="s">
        <v>75</v>
      </c>
      <c r="C50" s="19">
        <v>2</v>
      </c>
      <c r="D50" s="20"/>
      <c r="E50" s="19">
        <v>2</v>
      </c>
      <c r="F50" s="19">
        <v>2</v>
      </c>
      <c r="G50" s="20"/>
      <c r="H50" s="19">
        <v>2</v>
      </c>
    </row>
    <row r="51" spans="1:8" ht="42" customHeight="1" x14ac:dyDescent="0.3">
      <c r="A51" s="35">
        <v>17</v>
      </c>
      <c r="B51" s="18" t="s">
        <v>22</v>
      </c>
      <c r="C51" s="19">
        <v>1</v>
      </c>
      <c r="D51" s="20"/>
      <c r="E51" s="19">
        <v>1</v>
      </c>
      <c r="F51" s="19"/>
      <c r="G51" s="20"/>
      <c r="H51" s="19">
        <v>1</v>
      </c>
    </row>
    <row r="52" spans="1:8" ht="42" customHeight="1" x14ac:dyDescent="0.3">
      <c r="A52" s="21">
        <v>18</v>
      </c>
      <c r="B52" s="18" t="s">
        <v>13</v>
      </c>
      <c r="C52" s="19">
        <v>1</v>
      </c>
      <c r="D52" s="20"/>
      <c r="E52" s="19">
        <v>1</v>
      </c>
      <c r="F52" s="19"/>
      <c r="G52" s="20">
        <v>1</v>
      </c>
      <c r="H52" s="19">
        <v>1</v>
      </c>
    </row>
    <row r="53" spans="1:8" ht="42" customHeight="1" x14ac:dyDescent="0.3">
      <c r="A53" s="21">
        <v>19</v>
      </c>
      <c r="B53" s="18" t="s">
        <v>9</v>
      </c>
      <c r="C53" s="19">
        <v>1</v>
      </c>
      <c r="D53" s="20"/>
      <c r="E53" s="19">
        <v>1</v>
      </c>
      <c r="F53" s="19">
        <v>1</v>
      </c>
      <c r="G53" s="20"/>
      <c r="H53" s="19">
        <v>1</v>
      </c>
    </row>
    <row r="54" spans="1:8" s="30" customFormat="1" ht="42" customHeight="1" x14ac:dyDescent="0.3">
      <c r="A54" s="35">
        <v>20</v>
      </c>
      <c r="B54" s="18" t="s">
        <v>4</v>
      </c>
      <c r="C54" s="19">
        <v>1</v>
      </c>
      <c r="D54" s="20"/>
      <c r="E54" s="19">
        <v>1</v>
      </c>
      <c r="F54" s="19">
        <v>1</v>
      </c>
      <c r="G54" s="20"/>
      <c r="H54" s="19">
        <v>1</v>
      </c>
    </row>
    <row r="55" spans="1:8" ht="42" customHeight="1" x14ac:dyDescent="0.3">
      <c r="A55" s="21">
        <v>21</v>
      </c>
      <c r="B55" s="18" t="s">
        <v>8</v>
      </c>
      <c r="C55" s="19">
        <v>1</v>
      </c>
      <c r="D55" s="20"/>
      <c r="E55" s="19">
        <v>1</v>
      </c>
      <c r="F55" s="19">
        <v>1</v>
      </c>
      <c r="G55" s="20"/>
      <c r="H55" s="19">
        <v>1</v>
      </c>
    </row>
    <row r="56" spans="1:8" ht="42" customHeight="1" x14ac:dyDescent="0.3">
      <c r="A56" s="35">
        <v>22</v>
      </c>
      <c r="B56" s="18" t="s">
        <v>6</v>
      </c>
      <c r="C56" s="19">
        <v>2</v>
      </c>
      <c r="D56" s="20"/>
      <c r="E56" s="19">
        <v>2</v>
      </c>
      <c r="F56" s="19">
        <v>2</v>
      </c>
      <c r="G56" s="20"/>
      <c r="H56" s="19">
        <v>2</v>
      </c>
    </row>
    <row r="57" spans="1:8" ht="42" customHeight="1" x14ac:dyDescent="0.3">
      <c r="A57" s="21">
        <v>23</v>
      </c>
      <c r="B57" s="18" t="s">
        <v>74</v>
      </c>
      <c r="C57" s="19">
        <v>1</v>
      </c>
      <c r="D57" s="20"/>
      <c r="E57" s="19">
        <v>1</v>
      </c>
      <c r="F57" s="19"/>
      <c r="G57" s="20"/>
      <c r="H57" s="19">
        <v>1</v>
      </c>
    </row>
    <row r="58" spans="1:8" ht="42" customHeight="1" x14ac:dyDescent="0.3">
      <c r="A58" s="35">
        <v>24</v>
      </c>
      <c r="B58" s="18" t="s">
        <v>24</v>
      </c>
      <c r="C58" s="19">
        <v>1</v>
      </c>
      <c r="D58" s="20"/>
      <c r="E58" s="19">
        <v>1</v>
      </c>
      <c r="F58" s="19"/>
      <c r="G58" s="20"/>
      <c r="H58" s="19">
        <v>1</v>
      </c>
    </row>
    <row r="59" spans="1:8" ht="42" customHeight="1" x14ac:dyDescent="0.3">
      <c r="A59" s="21">
        <v>25</v>
      </c>
      <c r="B59" s="18" t="s">
        <v>5</v>
      </c>
      <c r="C59" s="19">
        <v>1</v>
      </c>
      <c r="D59" s="20"/>
      <c r="E59" s="19">
        <v>1</v>
      </c>
      <c r="F59" s="19">
        <v>1</v>
      </c>
      <c r="G59" s="20"/>
      <c r="H59" s="19">
        <v>1</v>
      </c>
    </row>
    <row r="60" spans="1:8" ht="42" customHeight="1" x14ac:dyDescent="0.3">
      <c r="A60" s="35">
        <v>26</v>
      </c>
      <c r="B60" s="18" t="s">
        <v>25</v>
      </c>
      <c r="C60" s="19">
        <v>1</v>
      </c>
      <c r="D60" s="20"/>
      <c r="E60" s="19">
        <v>1</v>
      </c>
      <c r="F60" s="19"/>
      <c r="G60" s="20"/>
      <c r="H60" s="19"/>
    </row>
    <row r="61" spans="1:8" ht="42" customHeight="1" x14ac:dyDescent="0.3">
      <c r="A61" s="21">
        <v>27</v>
      </c>
      <c r="B61" s="18" t="s">
        <v>26</v>
      </c>
      <c r="C61" s="19">
        <v>1</v>
      </c>
      <c r="D61" s="20"/>
      <c r="E61" s="19">
        <v>1</v>
      </c>
      <c r="F61" s="19"/>
      <c r="G61" s="20"/>
      <c r="H61" s="19"/>
    </row>
    <row r="62" spans="1:8" ht="42" customHeight="1" x14ac:dyDescent="0.3">
      <c r="A62" s="21">
        <v>28</v>
      </c>
      <c r="B62" s="18" t="s">
        <v>21</v>
      </c>
      <c r="C62" s="19">
        <v>2</v>
      </c>
      <c r="D62" s="20"/>
      <c r="E62" s="19">
        <v>2</v>
      </c>
      <c r="F62" s="19"/>
      <c r="G62" s="20"/>
      <c r="H62" s="19"/>
    </row>
    <row r="63" spans="1:8" ht="42" customHeight="1" x14ac:dyDescent="0.3">
      <c r="A63" s="35">
        <v>29</v>
      </c>
      <c r="B63" s="18" t="s">
        <v>11</v>
      </c>
      <c r="C63" s="19">
        <v>1</v>
      </c>
      <c r="D63" s="20">
        <v>1</v>
      </c>
      <c r="E63" s="19">
        <v>1</v>
      </c>
      <c r="F63" s="19"/>
      <c r="G63" s="20"/>
      <c r="H63" s="19">
        <v>1</v>
      </c>
    </row>
    <row r="64" spans="1:8" ht="42" customHeight="1" x14ac:dyDescent="0.3">
      <c r="A64" s="21">
        <v>30</v>
      </c>
      <c r="B64" s="18" t="s">
        <v>72</v>
      </c>
      <c r="C64" s="19">
        <v>1</v>
      </c>
      <c r="D64" s="20"/>
      <c r="E64" s="19">
        <v>1</v>
      </c>
      <c r="F64" s="19"/>
      <c r="G64" s="20"/>
      <c r="H64" s="19"/>
    </row>
    <row r="65" spans="1:8" ht="42" customHeight="1" x14ac:dyDescent="0.3">
      <c r="A65" s="35">
        <v>31</v>
      </c>
      <c r="B65" s="18" t="s">
        <v>12</v>
      </c>
      <c r="C65" s="19">
        <v>1</v>
      </c>
      <c r="D65" s="20">
        <v>1</v>
      </c>
      <c r="E65" s="19">
        <v>1</v>
      </c>
      <c r="F65" s="19"/>
      <c r="G65" s="20"/>
      <c r="H65" s="19">
        <v>1</v>
      </c>
    </row>
    <row r="66" spans="1:8" ht="42" customHeight="1" x14ac:dyDescent="0.3">
      <c r="A66" s="21">
        <v>32</v>
      </c>
      <c r="B66" s="18" t="s">
        <v>19</v>
      </c>
      <c r="C66" s="19">
        <v>1</v>
      </c>
      <c r="D66" s="20"/>
      <c r="E66" s="19">
        <v>1</v>
      </c>
      <c r="F66" s="19"/>
      <c r="G66" s="20"/>
      <c r="H66" s="19"/>
    </row>
    <row r="67" spans="1:8" ht="42" customHeight="1" x14ac:dyDescent="0.3">
      <c r="A67" s="35">
        <v>33</v>
      </c>
      <c r="B67" s="18" t="s">
        <v>18</v>
      </c>
      <c r="C67" s="19">
        <v>1</v>
      </c>
      <c r="D67" s="20"/>
      <c r="E67" s="19">
        <v>1</v>
      </c>
      <c r="F67" s="19"/>
      <c r="G67" s="20"/>
      <c r="H67" s="19"/>
    </row>
    <row r="68" spans="1:8" ht="42" customHeight="1" thickBot="1" x14ac:dyDescent="0.35">
      <c r="A68" s="21">
        <v>34</v>
      </c>
      <c r="B68" s="22" t="s">
        <v>7</v>
      </c>
      <c r="C68" s="23">
        <v>1</v>
      </c>
      <c r="D68" s="24"/>
      <c r="E68" s="23">
        <v>1</v>
      </c>
      <c r="F68" s="19">
        <v>1</v>
      </c>
      <c r="G68" s="20"/>
      <c r="H68" s="19">
        <v>1</v>
      </c>
    </row>
    <row r="69" spans="1:8" ht="14.4" thickBot="1" x14ac:dyDescent="0.35">
      <c r="A69" s="25" t="s">
        <v>27</v>
      </c>
      <c r="B69" s="26"/>
      <c r="C69" s="27">
        <f t="shared" ref="C69:H69" si="1">SUM(C35:C68)</f>
        <v>45</v>
      </c>
      <c r="D69" s="27">
        <f t="shared" si="1"/>
        <v>7</v>
      </c>
      <c r="E69" s="27">
        <f t="shared" si="1"/>
        <v>45</v>
      </c>
      <c r="F69" s="27">
        <f t="shared" si="1"/>
        <v>11</v>
      </c>
      <c r="G69" s="31">
        <f t="shared" si="1"/>
        <v>6</v>
      </c>
      <c r="H69" s="27">
        <f t="shared" si="1"/>
        <v>29</v>
      </c>
    </row>
    <row r="71" spans="1:8" ht="14.4" thickBot="1" x14ac:dyDescent="0.35">
      <c r="A71" s="32" t="s">
        <v>28</v>
      </c>
      <c r="B71" s="32"/>
      <c r="C71" s="32"/>
      <c r="D71" s="32"/>
      <c r="E71" s="32"/>
    </row>
    <row r="72" spans="1:8" ht="14.4" thickBot="1" x14ac:dyDescent="0.35">
      <c r="A72" s="25" t="s">
        <v>27</v>
      </c>
      <c r="B72" s="26"/>
      <c r="C72" s="33">
        <f>C69+C31</f>
        <v>130</v>
      </c>
    </row>
    <row r="80" spans="1:8" x14ac:dyDescent="0.3">
      <c r="D80" s="2" t="s">
        <v>73</v>
      </c>
    </row>
  </sheetData>
  <sortState xmlns:xlrd2="http://schemas.microsoft.com/office/spreadsheetml/2017/richdata2" ref="B35:H68">
    <sortCondition ref="B35:B68"/>
  </sortState>
  <mergeCells count="7">
    <mergeCell ref="A2:K2"/>
    <mergeCell ref="A72:B72"/>
    <mergeCell ref="A33:H33"/>
    <mergeCell ref="A31:B31"/>
    <mergeCell ref="A69:B69"/>
    <mergeCell ref="A71:E71"/>
    <mergeCell ref="C1:I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fitToHeight="5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Wieczorek Herman</dc:creator>
  <cp:lastModifiedBy>Krzysztof Jurkowski MMR</cp:lastModifiedBy>
  <cp:lastPrinted>2024-02-20T08:35:30Z</cp:lastPrinted>
  <dcterms:created xsi:type="dcterms:W3CDTF">2022-12-16T08:37:01Z</dcterms:created>
  <dcterms:modified xsi:type="dcterms:W3CDTF">2024-02-20T08:36:15Z</dcterms:modified>
</cp:coreProperties>
</file>